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asıl Kullanılır" sheetId="1" state="visible" r:id="rId1"/>
    <sheet xmlns:r="http://schemas.openxmlformats.org/officeDocument/2006/relationships" name="Rapor" sheetId="2" state="visible" r:id="rId2"/>
    <sheet xmlns:r="http://schemas.openxmlformats.org/officeDocument/2006/relationships" name="Örnek Rapor" sheetId="3" state="visible" r:id="rId3"/>
    <sheet xmlns:r="http://schemas.openxmlformats.org/officeDocument/2006/relationships" name="En İyi ve Zayıf İçerikler" sheetId="4" state="visible" r:id="rId4"/>
    <sheet xmlns:r="http://schemas.openxmlformats.org/officeDocument/2006/relationships" name="Yönetici Özet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+0.0%;-0.0%"/>
    <numFmt numFmtId="165" formatCode="0.0%"/>
    <numFmt numFmtId="166" formatCode="+0.0&quot; puan&quot;;-0.0&quot; puan&quot;"/>
    <numFmt numFmtId="167" formatCode="#,##0;[Red]-#,##0"/>
    <numFmt numFmtId="168" formatCode="#,##0 &quot;₺&quot;"/>
    <numFmt numFmtId="169" formatCode="0.00&quot;x&quot;"/>
  </numFmts>
  <fonts count="11">
    <font>
      <name val="Calibri"/>
      <family val="2"/>
      <color theme="1"/>
      <sz val="11"/>
      <scheme val="minor"/>
    </font>
    <font>
      <name val="Arial"/>
      <b val="1"/>
      <color rgb="00C2410C"/>
      <sz val="16"/>
    </font>
    <font>
      <name val="Arial"/>
      <i val="1"/>
      <color rgb="006B6862"/>
      <sz val="10"/>
    </font>
    <font>
      <name val="Arial"/>
      <b val="1"/>
      <color rgb="00C2410C"/>
      <sz val="10"/>
    </font>
    <font>
      <name val="Arial"/>
      <color rgb="00000000"/>
      <sz val="10"/>
    </font>
    <font>
      <name val="Arial"/>
      <b val="1"/>
      <color rgb="00000000"/>
      <sz val="10"/>
    </font>
    <font>
      <name val="Arial"/>
      <color rgb="000000FF"/>
      <sz val="10"/>
    </font>
    <font>
      <name val="Arial"/>
      <i val="1"/>
      <color rgb="006B6862"/>
      <sz val="9"/>
    </font>
    <font>
      <name val="Arial"/>
      <b val="1"/>
      <color rgb="00FFFFFF"/>
      <sz val="10"/>
    </font>
    <font>
      <name val="Arial"/>
      <b val="1"/>
      <color rgb="00C2410C"/>
      <sz val="12"/>
    </font>
    <font>
      <name val="Arial"/>
      <b val="1"/>
      <color rgb="00C2410C"/>
      <sz val="11"/>
    </font>
  </fonts>
  <fills count="5">
    <fill>
      <patternFill/>
    </fill>
    <fill>
      <patternFill patternType="gray125"/>
    </fill>
    <fill>
      <patternFill patternType="solid">
        <fgColor rgb="00FFFBEA"/>
      </patternFill>
    </fill>
    <fill>
      <patternFill patternType="solid">
        <fgColor rgb="00C2410C"/>
      </patternFill>
    </fill>
    <fill>
      <patternFill patternType="solid">
        <fgColor rgb="00F3F2EE"/>
      </patternFill>
    </fill>
  </fills>
  <borders count="2">
    <border>
      <left/>
      <right/>
      <top/>
      <bottom/>
      <diagonal/>
    </border>
    <border>
      <left style="thin">
        <color rgb="00D9D6CE"/>
      </left>
      <right style="thin">
        <color rgb="00D9D6CE"/>
      </right>
      <top style="thin">
        <color rgb="00D9D6CE"/>
      </top>
      <bottom style="thin">
        <color rgb="00D9D6CE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0" pivotButton="0" quotePrefix="0" xfId="0"/>
    <xf numFmtId="0" fontId="4" fillId="0" borderId="0" pivotButton="0" quotePrefix="0" xfId="0"/>
    <xf numFmtId="0" fontId="7" fillId="0" borderId="0" pivotButton="0" quotePrefix="0" xfId="0"/>
    <xf numFmtId="0" fontId="5" fillId="0" borderId="1" applyAlignment="1" pivotButton="0" quotePrefix="0" xfId="0">
      <alignment vertical="center"/>
    </xf>
    <xf numFmtId="0" fontId="6" fillId="2" borderId="1" applyAlignment="1" pivotButton="0" quotePrefix="0" xfId="0">
      <alignment horizontal="center" vertical="center"/>
    </xf>
    <xf numFmtId="0" fontId="8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vertical="top" wrapText="1"/>
    </xf>
    <xf numFmtId="3" fontId="6" fillId="2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center" vertical="center"/>
    </xf>
    <xf numFmtId="9" fontId="4" fillId="4" borderId="1" applyAlignment="1" pivotButton="0" quotePrefix="0" xfId="0">
      <alignment horizontal="center" vertical="center"/>
    </xf>
    <xf numFmtId="0" fontId="6" fillId="2" borderId="1" applyAlignment="1" pivotButton="0" quotePrefix="0" xfId="0">
      <alignment vertical="top" wrapText="1"/>
    </xf>
    <xf numFmtId="165" fontId="4" fillId="4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center" vertical="center"/>
    </xf>
    <xf numFmtId="165" fontId="6" fillId="2" borderId="1" applyAlignment="1" pivotButton="0" quotePrefix="0" xfId="0">
      <alignment horizontal="right" vertical="center"/>
    </xf>
    <xf numFmtId="167" fontId="6" fillId="2" borderId="1" applyAlignment="1" pivotButton="0" quotePrefix="0" xfId="0">
      <alignment horizontal="right" vertical="center"/>
    </xf>
    <xf numFmtId="168" fontId="6" fillId="2" borderId="1" applyAlignment="1" pivotButton="0" quotePrefix="0" xfId="0">
      <alignment horizontal="right" vertical="center"/>
    </xf>
    <xf numFmtId="169" fontId="4" fillId="4" borderId="1" applyAlignment="1" pivotButton="0" quotePrefix="0" xfId="0">
      <alignment horizontal="right" vertical="center"/>
    </xf>
    <xf numFmtId="169" fontId="6" fillId="2" borderId="1" applyAlignment="1" pivotButton="0" quotePrefix="0" xfId="0">
      <alignment horizontal="right" vertical="center"/>
    </xf>
    <xf numFmtId="0" fontId="9" fillId="0" borderId="0" pivotButton="0" quotePrefix="0" xfId="0"/>
    <xf numFmtId="3" fontId="6" fillId="2" borderId="1" applyAlignment="1" pivotButton="0" quotePrefix="0" xfId="0">
      <alignment vertical="top" wrapText="1"/>
    </xf>
    <xf numFmtId="165" fontId="6" fillId="2" borderId="1" applyAlignment="1" pivotButton="0" quotePrefix="0" xfId="0">
      <alignment vertical="top" wrapText="1"/>
    </xf>
    <xf numFmtId="0" fontId="10" fillId="0" borderId="0" pivotButton="0" quotePrefix="0" xfId="0"/>
    <xf numFmtId="0" fontId="7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A1" s="1" t="inlineStr">
        <is>
          <t>Nasıl Kullanılır</t>
        </is>
      </c>
    </row>
    <row r="2">
      <c r="A2" s="2" t="inlineStr">
        <is>
          <t>Soft Ajans · softajans.com</t>
        </is>
      </c>
    </row>
    <row r="4" ht="32" customHeight="1">
      <c r="A4" s="3" t="n">
        <v>1</v>
      </c>
      <c r="B4" s="4" t="inlineStr">
        <is>
          <t>"Rapor" sayfasında dönem adını yazın ve her metrik için geçen ayı, bu ayı ve hedefi girin. Değişim, hedefe oran ve etkileşim oranı kendiliğinden hesaplanır.</t>
        </is>
      </c>
    </row>
    <row r="5" ht="32" customHeight="1">
      <c r="A5" s="3" t="n">
        <v>2</v>
      </c>
      <c r="B5" s="4" t="inlineStr">
        <is>
          <t>Kullanmadığınız metriklerin satırlarını boş bırakabilirsiniz; formüller boş hücrelerde hata vermez.</t>
        </is>
      </c>
    </row>
    <row r="6" ht="32" customHeight="1">
      <c r="A6" s="3" t="n">
        <v>3</v>
      </c>
      <c r="B6" s="4" t="inlineStr">
        <is>
          <t>"En İyi ve Zayıf İçerikler" sayfasında dönemin en iyi üç ve en zayıf üç içeriğini yazın ve nedenini kısaca yorumlayın.</t>
        </is>
      </c>
    </row>
    <row r="7" ht="32" customHeight="1">
      <c r="A7" s="3" t="n">
        <v>4</v>
      </c>
      <c r="B7" s="4" t="inlineStr">
        <is>
          <t>"Yönetici Özeti" sayfasındaki dört soruyu yanıtlayın; raporun en çok okunan kısmı burasıdır. "Örnek Rapor" sayfası doldurulmuş bir örnek içerir.</t>
        </is>
      </c>
    </row>
    <row r="8" ht="32" customHeight="1">
      <c r="A8" s="3" t="n">
        <v>5</v>
      </c>
      <c r="B8" s="4" t="inlineStr">
        <is>
          <t>Platformların metrik tanımları farklı olabilir (erişim, görüntüleme, etkileşim); mümkünse aynı tanımı her ay sabit tutun ve platformlar arasında doğrudan kıyaslama yapmayın.</t>
        </is>
      </c>
    </row>
    <row r="10">
      <c r="B10" s="5" t="inlineStr">
        <is>
          <t>Renk anlamları</t>
        </is>
      </c>
    </row>
    <row r="11">
      <c r="B11" s="6" t="inlineStr">
        <is>
          <t>Mavi yazı + açık sarı zemin: doldurmanız gereken hücreler.</t>
        </is>
      </c>
    </row>
    <row r="12">
      <c r="B12" s="7" t="inlineStr">
        <is>
          <t>Siyah yazı: formül; değiştirmeyin.</t>
        </is>
      </c>
    </row>
    <row r="13">
      <c r="B13" s="2" t="inlineStr">
        <is>
          <t>Gri italik: açıklama ya da örnek notu.</t>
        </is>
      </c>
    </row>
    <row r="15">
      <c r="B15" s="8" t="inlineStr">
        <is>
          <t>Bu şablon ücretsizdir. Bir hata bulursanız ya da öneriniz varsa softajans.com/iletisim adresinden yazabilirsiniz.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50" customWidth="1" min="7" max="7"/>
  </cols>
  <sheetData>
    <row r="1">
      <c r="A1" s="1" t="inlineStr">
        <is>
          <t>Sosyal Medya Aylık Rapor</t>
        </is>
      </c>
    </row>
    <row r="2">
      <c r="A2" s="2" t="inlineStr">
        <is>
          <t>Mavi hücreleri doldurun; siyah hücreler formüldür.</t>
        </is>
      </c>
    </row>
    <row r="3">
      <c r="A3" s="9" t="inlineStr">
        <is>
          <t>Dönem</t>
        </is>
      </c>
      <c r="B3" s="10" t="n"/>
    </row>
    <row r="5" ht="30" customHeight="1">
      <c r="A5" s="11" t="inlineStr">
        <is>
          <t>Metrik</t>
        </is>
      </c>
      <c r="B5" s="11" t="inlineStr">
        <is>
          <t>Geçen ay</t>
        </is>
      </c>
      <c r="C5" s="11" t="inlineStr">
        <is>
          <t>Bu ay</t>
        </is>
      </c>
      <c r="D5" s="11" t="inlineStr">
        <is>
          <t>Değişim</t>
        </is>
      </c>
      <c r="E5" s="11" t="inlineStr">
        <is>
          <t>Hedef</t>
        </is>
      </c>
      <c r="F5" s="11" t="inlineStr">
        <is>
          <t>Hedefe oran</t>
        </is>
      </c>
      <c r="G5" s="11" t="inlineStr">
        <is>
          <t>Yorum</t>
        </is>
      </c>
    </row>
    <row r="6" ht="30" customHeight="1">
      <c r="A6" s="12" t="inlineStr">
        <is>
          <t>Erişim</t>
        </is>
      </c>
      <c r="B6" s="13" t="n"/>
      <c r="C6" s="13" t="n"/>
      <c r="D6" s="14">
        <f>IFERROR((C6-B6)/ABS(B6),"")</f>
        <v/>
      </c>
      <c r="E6" s="13" t="n"/>
      <c r="F6" s="15">
        <f>IFERROR(C6/E6,"")</f>
        <v/>
      </c>
      <c r="G6" s="16" t="n"/>
    </row>
    <row r="7" ht="30" customHeight="1">
      <c r="A7" s="12" t="inlineStr">
        <is>
          <t>Gösterim / görüntüleme</t>
        </is>
      </c>
      <c r="B7" s="13" t="n"/>
      <c r="C7" s="13" t="n"/>
      <c r="D7" s="14">
        <f>IFERROR((C7-B7)/ABS(B7),"")</f>
        <v/>
      </c>
      <c r="E7" s="13" t="n"/>
      <c r="F7" s="15">
        <f>IFERROR(C7/E7,"")</f>
        <v/>
      </c>
      <c r="G7" s="16" t="n"/>
    </row>
    <row r="8" ht="30" customHeight="1">
      <c r="A8" s="12" t="inlineStr">
        <is>
          <t>Etkileşim sayısı (beğeni + yorum + paylaşım + kaydetme)</t>
        </is>
      </c>
      <c r="B8" s="13" t="n"/>
      <c r="C8" s="13" t="n"/>
      <c r="D8" s="14">
        <f>IFERROR((C8-B8)/ABS(B8),"")</f>
        <v/>
      </c>
      <c r="E8" s="13" t="n"/>
      <c r="F8" s="15">
        <f>IFERROR(C8/E8,"")</f>
        <v/>
      </c>
      <c r="G8" s="16" t="n"/>
    </row>
    <row r="9" ht="30" customHeight="1">
      <c r="A9" s="12" t="inlineStr">
        <is>
          <t>Etkileşim oranı (etkileşim ÷ erişim)</t>
        </is>
      </c>
      <c r="B9" s="17">
        <f>IFERROR(B8/B6,"")</f>
        <v/>
      </c>
      <c r="C9" s="17">
        <f>IFERROR(C8/C6,"")</f>
        <v/>
      </c>
      <c r="D9" s="18">
        <f>IFERROR((C9-B9)*100,"")</f>
        <v/>
      </c>
      <c r="E9" s="19" t="n"/>
      <c r="F9" s="15">
        <f>IFERROR(C9/E9,"")</f>
        <v/>
      </c>
      <c r="G9" s="16" t="n"/>
    </row>
    <row r="10" ht="30" customHeight="1">
      <c r="A10" s="12" t="inlineStr">
        <is>
          <t>Kaydetme</t>
        </is>
      </c>
      <c r="B10" s="13" t="n"/>
      <c r="C10" s="13" t="n"/>
      <c r="D10" s="14">
        <f>IFERROR((C10-B10)/ABS(B10),"")</f>
        <v/>
      </c>
      <c r="E10" s="13" t="n"/>
      <c r="F10" s="15">
        <f>IFERROR(C10/E10,"")</f>
        <v/>
      </c>
      <c r="G10" s="16" t="n"/>
    </row>
    <row r="11" ht="30" customHeight="1">
      <c r="A11" s="12" t="inlineStr">
        <is>
          <t>Paylaşım</t>
        </is>
      </c>
      <c r="B11" s="13" t="n"/>
      <c r="C11" s="13" t="n"/>
      <c r="D11" s="14">
        <f>IFERROR((C11-B11)/ABS(B11),"")</f>
        <v/>
      </c>
      <c r="E11" s="13" t="n"/>
      <c r="F11" s="15">
        <f>IFERROR(C11/E11,"")</f>
        <v/>
      </c>
      <c r="G11" s="16" t="n"/>
    </row>
    <row r="12" ht="30" customHeight="1">
      <c r="A12" s="12" t="inlineStr">
        <is>
          <t>Profil ziyareti</t>
        </is>
      </c>
      <c r="B12" s="13" t="n"/>
      <c r="C12" s="13" t="n"/>
      <c r="D12" s="14">
        <f>IFERROR((C12-B12)/ABS(B12),"")</f>
        <v/>
      </c>
      <c r="E12" s="13" t="n"/>
      <c r="F12" s="15">
        <f>IFERROR(C12/E12,"")</f>
        <v/>
      </c>
      <c r="G12" s="16" t="n"/>
    </row>
    <row r="13" ht="30" customHeight="1">
      <c r="A13" s="12" t="inlineStr">
        <is>
          <t>Bağlantı tıklaması</t>
        </is>
      </c>
      <c r="B13" s="13" t="n"/>
      <c r="C13" s="13" t="n"/>
      <c r="D13" s="14">
        <f>IFERROR((C13-B13)/ABS(B13),"")</f>
        <v/>
      </c>
      <c r="E13" s="13" t="n"/>
      <c r="F13" s="15">
        <f>IFERROR(C13/E13,"")</f>
        <v/>
      </c>
      <c r="G13" s="16" t="n"/>
    </row>
    <row r="14" ht="30" customHeight="1">
      <c r="A14" s="12" t="inlineStr">
        <is>
          <t>Mesaj ve iletişim talebi</t>
        </is>
      </c>
      <c r="B14" s="13" t="n"/>
      <c r="C14" s="13" t="n"/>
      <c r="D14" s="14">
        <f>IFERROR((C14-B14)/ABS(B14),"")</f>
        <v/>
      </c>
      <c r="E14" s="13" t="n"/>
      <c r="F14" s="15">
        <f>IFERROR(C14/E14,"")</f>
        <v/>
      </c>
      <c r="G14" s="16" t="n"/>
    </row>
    <row r="15" ht="30" customHeight="1">
      <c r="A15" s="12" t="inlineStr">
        <is>
          <t>Takipçi değişimi (net)</t>
        </is>
      </c>
      <c r="B15" s="20" t="n"/>
      <c r="C15" s="20" t="n"/>
      <c r="D15" s="14">
        <f>IFERROR((C15-B15)/ABS(B15),"")</f>
        <v/>
      </c>
      <c r="E15" s="20" t="n"/>
      <c r="F15" s="15">
        <f>IFERROR(C15/E15,"")</f>
        <v/>
      </c>
      <c r="G15" s="16" t="n"/>
    </row>
    <row r="16" ht="30" customHeight="1">
      <c r="A16" s="12" t="inlineStr">
        <is>
          <t>Reklam harcaması (₺)</t>
        </is>
      </c>
      <c r="B16" s="21" t="n"/>
      <c r="C16" s="21" t="n"/>
      <c r="D16" s="14">
        <f>IFERROR((C16-B16)/ABS(B16),"")</f>
        <v/>
      </c>
      <c r="E16" s="21" t="n"/>
      <c r="F16" s="15">
        <f>IFERROR(C16/E16,"")</f>
        <v/>
      </c>
      <c r="G16" s="16" t="n"/>
    </row>
    <row r="17" ht="30" customHeight="1">
      <c r="A17" s="12" t="inlineStr">
        <is>
          <t>Reklam geliri / sonuç değeri (₺)</t>
        </is>
      </c>
      <c r="B17" s="21" t="n"/>
      <c r="C17" s="21" t="n"/>
      <c r="D17" s="14">
        <f>IFERROR((C17-B17)/ABS(B17),"")</f>
        <v/>
      </c>
      <c r="E17" s="21" t="n"/>
      <c r="F17" s="15">
        <f>IFERROR(C17/E17,"")</f>
        <v/>
      </c>
      <c r="G17" s="16" t="n"/>
    </row>
    <row r="18" ht="30" customHeight="1">
      <c r="A18" s="12" t="inlineStr">
        <is>
          <t>ROAS (gelir ÷ harcama)</t>
        </is>
      </c>
      <c r="B18" s="22">
        <f>IFERROR(B17/B16,"")</f>
        <v/>
      </c>
      <c r="C18" s="22">
        <f>IFERROR(C17/C16,"")</f>
        <v/>
      </c>
      <c r="D18" s="14">
        <f>IFERROR((C18-B18)/B18,"")</f>
        <v/>
      </c>
      <c r="E18" s="23" t="n"/>
      <c r="F18" s="15">
        <f>IFERROR(C18/E18,"")</f>
        <v/>
      </c>
      <c r="G18" s="16" t="n"/>
    </row>
    <row r="21">
      <c r="A21" s="8" t="inlineStr">
        <is>
          <t>Etkileşim oranı ve ROAS satırları formüldür. Değişim sütunu yüzde, etkileşim oranı için yüzde puan olarak gösterilir.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50" customWidth="1" min="7" max="7"/>
  </cols>
  <sheetData>
    <row r="1">
      <c r="A1" s="1" t="inlineStr">
        <is>
          <t>Sosyal Medya Aylık Rapor (ÖRNEK)</t>
        </is>
      </c>
    </row>
    <row r="2">
      <c r="A2" s="2" t="inlineStr">
        <is>
          <t>Mavi hücreleri doldurun; siyah hücreler formüldür.</t>
        </is>
      </c>
    </row>
    <row r="3">
      <c r="A3" s="9" t="inlineStr">
        <is>
          <t>Dönem</t>
        </is>
      </c>
      <c r="B3" s="10" t="inlineStr">
        <is>
          <t>Ekim 2026 (örnek)</t>
        </is>
      </c>
    </row>
    <row r="5" ht="30" customHeight="1">
      <c r="A5" s="11" t="inlineStr">
        <is>
          <t>Metrik</t>
        </is>
      </c>
      <c r="B5" s="11" t="inlineStr">
        <is>
          <t>Geçen ay</t>
        </is>
      </c>
      <c r="C5" s="11" t="inlineStr">
        <is>
          <t>Bu ay</t>
        </is>
      </c>
      <c r="D5" s="11" t="inlineStr">
        <is>
          <t>Değişim</t>
        </is>
      </c>
      <c r="E5" s="11" t="inlineStr">
        <is>
          <t>Hedef</t>
        </is>
      </c>
      <c r="F5" s="11" t="inlineStr">
        <is>
          <t>Hedefe oran</t>
        </is>
      </c>
      <c r="G5" s="11" t="inlineStr">
        <is>
          <t>Yorum</t>
        </is>
      </c>
    </row>
    <row r="6" ht="30" customHeight="1">
      <c r="A6" s="12" t="inlineStr">
        <is>
          <t>Erişim</t>
        </is>
      </c>
      <c r="B6" s="13" t="n">
        <v>41000</v>
      </c>
      <c r="C6" s="13" t="n">
        <v>46000</v>
      </c>
      <c r="D6" s="14">
        <f>IFERROR((C6-B6)/ABS(B6),"")</f>
        <v/>
      </c>
      <c r="E6" s="13" t="n">
        <v>50000</v>
      </c>
      <c r="F6" s="15">
        <f>IFERROR(C6/E6,"")</f>
        <v/>
      </c>
      <c r="G6" s="16" t="inlineStr">
        <is>
          <t>İki Reels yeni kitleye ulaştı</t>
        </is>
      </c>
    </row>
    <row r="7" ht="30" customHeight="1">
      <c r="A7" s="12" t="inlineStr">
        <is>
          <t>Gösterim / görüntüleme</t>
        </is>
      </c>
      <c r="B7" s="13" t="n">
        <v>88000</v>
      </c>
      <c r="C7" s="13" t="n">
        <v>99000</v>
      </c>
      <c r="D7" s="14">
        <f>IFERROR((C7-B7)/ABS(B7),"")</f>
        <v/>
      </c>
      <c r="E7" s="13" t="n"/>
      <c r="F7" s="15">
        <f>IFERROR(C7/E7,"")</f>
        <v/>
      </c>
      <c r="G7" s="16" t="n"/>
    </row>
    <row r="8" ht="30" customHeight="1">
      <c r="A8" s="12" t="inlineStr">
        <is>
          <t>Etkileşim sayısı (beğeni + yorum + paylaşım + kaydetme)</t>
        </is>
      </c>
      <c r="B8" s="13" t="n">
        <v>2050</v>
      </c>
      <c r="C8" s="13" t="n">
        <v>2020</v>
      </c>
      <c r="D8" s="14">
        <f>IFERROR((C8-B8)/ABS(B8),"")</f>
        <v/>
      </c>
      <c r="E8" s="13" t="n"/>
      <c r="F8" s="15">
        <f>IFERROR(C8/E8,"")</f>
        <v/>
      </c>
      <c r="G8" s="16" t="inlineStr">
        <is>
          <t>Erişim arttı ama etkileşim sayısı sabit kaldı</t>
        </is>
      </c>
    </row>
    <row r="9" ht="30" customHeight="1">
      <c r="A9" s="12" t="inlineStr">
        <is>
          <t>Etkileşim oranı (etkileşim ÷ erişim)</t>
        </is>
      </c>
      <c r="B9" s="17">
        <f>IFERROR(B8/B6,"")</f>
        <v/>
      </c>
      <c r="C9" s="17">
        <f>IFERROR(C8/C6,"")</f>
        <v/>
      </c>
      <c r="D9" s="18">
        <f>IFERROR((C9-B9)*100,"")</f>
        <v/>
      </c>
      <c r="E9" s="19" t="n"/>
      <c r="F9" s="15">
        <f>IFERROR(C9/E9,"")</f>
        <v/>
      </c>
      <c r="G9" s="16" t="n"/>
    </row>
    <row r="10" ht="30" customHeight="1">
      <c r="A10" s="12" t="inlineStr">
        <is>
          <t>Kaydetme</t>
        </is>
      </c>
      <c r="B10" s="13" t="n">
        <v>310</v>
      </c>
      <c r="C10" s="13" t="n">
        <v>360</v>
      </c>
      <c r="D10" s="14">
        <f>IFERROR((C10-B10)/ABS(B10),"")</f>
        <v/>
      </c>
      <c r="E10" s="13" t="n">
        <v>400</v>
      </c>
      <c r="F10" s="15">
        <f>IFERROR(C10/E10,"")</f>
        <v/>
      </c>
      <c r="G10" s="16" t="inlineStr">
        <is>
          <t>Eğitici carousel en çok kaydedileni oldu</t>
        </is>
      </c>
    </row>
    <row r="11" ht="30" customHeight="1">
      <c r="A11" s="12" t="inlineStr">
        <is>
          <t>Paylaşım</t>
        </is>
      </c>
      <c r="B11" s="13" t="n">
        <v>95</v>
      </c>
      <c r="C11" s="13" t="n">
        <v>140</v>
      </c>
      <c r="D11" s="14">
        <f>IFERROR((C11-B11)/ABS(B11),"")</f>
        <v/>
      </c>
      <c r="E11" s="13" t="n"/>
      <c r="F11" s="15">
        <f>IFERROR(C11/E11,"")</f>
        <v/>
      </c>
      <c r="G11" s="16" t="n"/>
    </row>
    <row r="12" ht="30" customHeight="1">
      <c r="A12" s="12" t="inlineStr">
        <is>
          <t>Profil ziyareti</t>
        </is>
      </c>
      <c r="B12" s="13" t="n">
        <v>620</v>
      </c>
      <c r="C12" s="13" t="n">
        <v>690</v>
      </c>
      <c r="D12" s="14">
        <f>IFERROR((C12-B12)/ABS(B12),"")</f>
        <v/>
      </c>
      <c r="E12" s="13" t="n"/>
      <c r="F12" s="15">
        <f>IFERROR(C12/E12,"")</f>
        <v/>
      </c>
      <c r="G12" s="16" t="n"/>
    </row>
    <row r="13" ht="30" customHeight="1">
      <c r="A13" s="12" t="inlineStr">
        <is>
          <t>Bağlantı tıklaması</t>
        </is>
      </c>
      <c r="B13" s="13" t="n">
        <v>150</v>
      </c>
      <c r="C13" s="13" t="n">
        <v>118</v>
      </c>
      <c r="D13" s="14">
        <f>IFERROR((C13-B13)/ABS(B13),"")</f>
        <v/>
      </c>
      <c r="E13" s="13" t="n">
        <v>180</v>
      </c>
      <c r="F13" s="15">
        <f>IFERROR(C13/E13,"")</f>
        <v/>
      </c>
      <c r="G13" s="16" t="inlineStr">
        <is>
          <t>Hikâyelerde bağlantı etiketi az kullanıldı</t>
        </is>
      </c>
    </row>
    <row r="14" ht="30" customHeight="1">
      <c r="A14" s="12" t="inlineStr">
        <is>
          <t>Mesaj ve iletişim talebi</t>
        </is>
      </c>
      <c r="B14" s="13" t="n">
        <v>22</v>
      </c>
      <c r="C14" s="13" t="n">
        <v>29</v>
      </c>
      <c r="D14" s="14">
        <f>IFERROR((C14-B14)/ABS(B14),"")</f>
        <v/>
      </c>
      <c r="E14" s="13" t="n">
        <v>35</v>
      </c>
      <c r="F14" s="15">
        <f>IFERROR(C14/E14,"")</f>
        <v/>
      </c>
      <c r="G14" s="16" t="n"/>
    </row>
    <row r="15" ht="30" customHeight="1">
      <c r="A15" s="12" t="inlineStr">
        <is>
          <t>Takipçi değişimi (net)</t>
        </is>
      </c>
      <c r="B15" s="20" t="n">
        <v>60</v>
      </c>
      <c r="C15" s="20" t="n">
        <v>70</v>
      </c>
      <c r="D15" s="14">
        <f>IFERROR((C15-B15)/ABS(B15),"")</f>
        <v/>
      </c>
      <c r="E15" s="20" t="n"/>
      <c r="F15" s="15">
        <f>IFERROR(C15/E15,"")</f>
        <v/>
      </c>
      <c r="G15" s="16" t="n"/>
    </row>
    <row r="16" ht="30" customHeight="1">
      <c r="A16" s="12" t="inlineStr">
        <is>
          <t>Reklam harcaması (₺)</t>
        </is>
      </c>
      <c r="B16" s="21" t="n">
        <v>6000</v>
      </c>
      <c r="C16" s="21" t="n">
        <v>6000</v>
      </c>
      <c r="D16" s="14">
        <f>IFERROR((C16-B16)/ABS(B16),"")</f>
        <v/>
      </c>
      <c r="E16" s="21" t="n"/>
      <c r="F16" s="15">
        <f>IFERROR(C16/E16,"")</f>
        <v/>
      </c>
      <c r="G16" s="16" t="n"/>
    </row>
    <row r="17" ht="30" customHeight="1">
      <c r="A17" s="12" t="inlineStr">
        <is>
          <t>Reklam geliri / sonuç değeri (₺)</t>
        </is>
      </c>
      <c r="B17" s="21" t="n">
        <v>21000</v>
      </c>
      <c r="C17" s="21" t="n">
        <v>26400</v>
      </c>
      <c r="D17" s="14">
        <f>IFERROR((C17-B17)/ABS(B17),"")</f>
        <v/>
      </c>
      <c r="E17" s="21" t="n"/>
      <c r="F17" s="15">
        <f>IFERROR(C17/E17,"")</f>
        <v/>
      </c>
      <c r="G17" s="16" t="inlineStr">
        <is>
          <t>Kampanya bu ay başabaşın üzerinde</t>
        </is>
      </c>
    </row>
    <row r="18" ht="30" customHeight="1">
      <c r="A18" s="12" t="inlineStr">
        <is>
          <t>ROAS (gelir ÷ harcama)</t>
        </is>
      </c>
      <c r="B18" s="22">
        <f>IFERROR(B17/B16,"")</f>
        <v/>
      </c>
      <c r="C18" s="22">
        <f>IFERROR(C17/C16,"")</f>
        <v/>
      </c>
      <c r="D18" s="14">
        <f>IFERROR((C18-B18)/B18,"")</f>
        <v/>
      </c>
      <c r="E18" s="23" t="n"/>
      <c r="F18" s="15">
        <f>IFERROR(C18/E18,"")</f>
        <v/>
      </c>
      <c r="G18" s="16" t="n"/>
    </row>
    <row r="21">
      <c r="A21" s="8" t="inlineStr">
        <is>
          <t>Etkileşim oranı ve ROAS satırları formüldür. Değişim sütunu yüzde, etkileşim oranı için yüzde puan olarak gösterilir.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44" customWidth="1" min="1" max="1"/>
    <col width="14" customWidth="1" min="2" max="2"/>
    <col width="14" customWidth="1" min="3" max="3"/>
    <col width="12" customWidth="1" min="4" max="4"/>
    <col width="16" customWidth="1" min="5" max="5"/>
    <col width="56" customWidth="1" min="6" max="6"/>
  </cols>
  <sheetData>
    <row r="1">
      <c r="A1" s="1" t="inlineStr">
        <is>
          <t>En İyi ve Zayıf İçerikler</t>
        </is>
      </c>
    </row>
    <row r="2">
      <c r="A2" s="2" t="inlineStr">
        <is>
          <t>Dönemin en iyi üç ve en zayıf üç içeriği; nedenine dair kısa yorum yazın.</t>
        </is>
      </c>
    </row>
    <row r="4">
      <c r="A4" s="24" t="inlineStr">
        <is>
          <t>En iyi 3 içerik</t>
        </is>
      </c>
    </row>
    <row r="5" ht="30" customHeight="1">
      <c r="A5" s="11" t="inlineStr">
        <is>
          <t>İçerik (konu / bağlantı)</t>
        </is>
      </c>
      <c r="B5" s="11" t="inlineStr">
        <is>
          <t>Platform</t>
        </is>
      </c>
      <c r="C5" s="11" t="inlineStr">
        <is>
          <t>Format</t>
        </is>
      </c>
      <c r="D5" s="11" t="inlineStr">
        <is>
          <t>Erişim</t>
        </is>
      </c>
      <c r="E5" s="11" t="inlineStr">
        <is>
          <t>Etkileşim oranı</t>
        </is>
      </c>
      <c r="F5" s="11" t="inlineStr">
        <is>
          <t>Neden böyle oldu?</t>
        </is>
      </c>
    </row>
    <row r="6">
      <c r="A6" s="16" t="n"/>
      <c r="B6" s="16" t="n"/>
      <c r="C6" s="16" t="n"/>
      <c r="D6" s="25" t="n"/>
      <c r="E6" s="26" t="n"/>
      <c r="F6" s="16" t="n"/>
    </row>
    <row r="7">
      <c r="A7" s="16" t="n"/>
      <c r="B7" s="16" t="n"/>
      <c r="C7" s="16" t="n"/>
      <c r="D7" s="25" t="n"/>
      <c r="E7" s="26" t="n"/>
      <c r="F7" s="16" t="n"/>
    </row>
    <row r="8">
      <c r="A8" s="16" t="n"/>
      <c r="B8" s="16" t="n"/>
      <c r="C8" s="16" t="n"/>
      <c r="D8" s="25" t="n"/>
      <c r="E8" s="26" t="n"/>
      <c r="F8" s="16" t="n"/>
    </row>
    <row r="11">
      <c r="A11" s="24" t="inlineStr">
        <is>
          <t>En zayıf 3 içerik</t>
        </is>
      </c>
    </row>
    <row r="12" ht="30" customHeight="1">
      <c r="A12" s="11" t="inlineStr">
        <is>
          <t>İçerik (konu / bağlantı)</t>
        </is>
      </c>
      <c r="B12" s="11" t="inlineStr">
        <is>
          <t>Platform</t>
        </is>
      </c>
      <c r="C12" s="11" t="inlineStr">
        <is>
          <t>Format</t>
        </is>
      </c>
      <c r="D12" s="11" t="inlineStr">
        <is>
          <t>Erişim</t>
        </is>
      </c>
      <c r="E12" s="11" t="inlineStr">
        <is>
          <t>Etkileşim oranı</t>
        </is>
      </c>
      <c r="F12" s="11" t="inlineStr">
        <is>
          <t>Neden böyle oldu?</t>
        </is>
      </c>
    </row>
    <row r="13">
      <c r="A13" s="16" t="n"/>
      <c r="B13" s="16" t="n"/>
      <c r="C13" s="16" t="n"/>
      <c r="D13" s="25" t="n"/>
      <c r="E13" s="26" t="n"/>
      <c r="F13" s="16" t="n"/>
    </row>
    <row r="14">
      <c r="A14" s="16" t="n"/>
      <c r="B14" s="16" t="n"/>
      <c r="C14" s="16" t="n"/>
      <c r="D14" s="25" t="n"/>
      <c r="E14" s="26" t="n"/>
      <c r="F14" s="16" t="n"/>
    </row>
    <row r="15">
      <c r="A15" s="16" t="n"/>
      <c r="B15" s="16" t="n"/>
      <c r="C15" s="16" t="n"/>
      <c r="D15" s="25" t="n"/>
      <c r="E15" s="26" t="n"/>
      <c r="F15" s="16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21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Yönetici Özeti</t>
        </is>
      </c>
    </row>
    <row r="2">
      <c r="A2" s="2" t="inlineStr">
        <is>
          <t>Raporun en çok okunan kısmı: üç dört cümle ile ne olduğunu, nedenini ve sonraki adımı anlatın.</t>
        </is>
      </c>
    </row>
    <row r="4">
      <c r="A4" s="27" t="inlineStr">
        <is>
          <t>1. Bu dönem ne oldu?</t>
        </is>
      </c>
    </row>
    <row r="5">
      <c r="A5" s="8" t="inlineStr">
        <is>
          <t>Hedeflere göre durum nedir? En önemli üç değişimi yazın.</t>
        </is>
      </c>
    </row>
    <row r="6" ht="70" customHeight="1">
      <c r="A6" s="16" t="n"/>
    </row>
    <row r="8">
      <c r="A8" s="27" t="inlineStr">
        <is>
          <t>2. Neden oldu?</t>
        </is>
      </c>
    </row>
    <row r="9">
      <c r="A9" s="8" t="inlineStr">
        <is>
          <t>Rakamların arkasındaki en olası nedenler (içerik türü, kampanya, mevsim).</t>
        </is>
      </c>
    </row>
    <row r="10" ht="70" customHeight="1">
      <c r="A10" s="16" t="n"/>
    </row>
    <row r="12">
      <c r="A12" s="27" t="inlineStr">
        <is>
          <t>3. Hedeflere göre durum</t>
        </is>
      </c>
    </row>
    <row r="13">
      <c r="A13" s="8" t="inlineStr">
        <is>
          <t>Hangi hedefe ulaştık, hangisi geride kaldı?</t>
        </is>
      </c>
    </row>
    <row r="14" ht="70" customHeight="1">
      <c r="A14" s="16" t="n"/>
    </row>
    <row r="16">
      <c r="A16" s="27" t="inlineStr">
        <is>
          <t>4. Gelecek ay ne yapacağız?</t>
        </is>
      </c>
    </row>
    <row r="17">
      <c r="A17" s="8" t="inlineStr">
        <is>
          <t>Somut, ölçülebilir iki üç adım.</t>
        </is>
      </c>
    </row>
    <row r="18" ht="70" customHeight="1">
      <c r="A18" s="16" t="n"/>
    </row>
    <row r="21" ht="60" customHeight="1">
      <c r="A21" s="28" t="inlineStr">
        <is>
          <t>Örnek: "Bu ay erişim geçen aya göre %12 arttı, ancak etkileşim oranı yaklaşık 0,6 puan düştü. Artışın büyük bölümü iki Reels içeriğinden geldi; bu içerikler yeni kitleye ulaştı ama kaydetme ve yorum az kaldı. Gelecek ay Reels'lerde net bir eylem çağrısı kullanacağız ve sonucu ay sonunda karşılaştıracağız."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2026-10-05T06:13:23Z</dcterms:created>
  <dcterms:modified xmlns:dcterms="http://purl.org/dc/terms/" xmlns:xsi="http://www.w3.org/2001/XMLSchema-instance" xsi:type="dcterms:W3CDTF">2026-10-05T06:13:23Z</dcterms:modified>
</cp:coreProperties>
</file>